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Dashboard" sheetId="1" state="visible" r:id="rId1"/>
    <sheet name="Income" sheetId="2" state="visible" r:id="rId2"/>
    <sheet name="Expenses" sheetId="3" state="visible" r:id="rId3"/>
    <sheet name="Guide" sheetId="4" state="visible" r:id="rId4"/>
  </sheets>
  <definedNames>
    <definedName name="IncomeAmount">Income!$B$9:$B$48</definedName>
    <definedName name="ExpCategory">Expenses!$C$9:$C$108</definedName>
    <definedName name="ExpType">Expenses!$D$9:$D$108</definedName>
    <definedName name="ExpAmount">Expenses!$E$9:$E$108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£#,##0.00"/>
  </numFmts>
  <fonts count="18">
    <font>
      <name val="Calibri"/>
      <family val="2"/>
      <color theme="1"/>
      <sz val="11"/>
      <scheme val="minor"/>
    </font>
    <font>
      <name val="Georgia"/>
      <i val="1"/>
      <color rgb="00F3EEE4"/>
      <sz val="26"/>
    </font>
    <font>
      <name val="Calibri"/>
      <b val="1"/>
      <color rgb="006E8269"/>
      <sz val="10"/>
    </font>
    <font>
      <name val="Georgia"/>
      <i val="1"/>
      <color rgb="002B2A26"/>
      <sz val="16"/>
    </font>
    <font>
      <name val="Calibri"/>
      <color rgb="0077736A"/>
      <sz val="10"/>
    </font>
    <font>
      <name val="Calibri"/>
      <b val="1"/>
      <color rgb="00F3EEE4"/>
      <sz val="10"/>
    </font>
    <font>
      <name val="Calibri"/>
      <color rgb="002B2A26"/>
      <sz val="10"/>
    </font>
    <font>
      <name val="Calibri"/>
      <b val="1"/>
      <color rgb="00F3EEE4"/>
      <sz val="11"/>
    </font>
    <font>
      <name val="Calibri"/>
      <b val="1"/>
      <color rgb="00A99B82"/>
      <sz val="9"/>
    </font>
    <font>
      <name val="Calibri"/>
      <b val="1"/>
      <color rgb="0023382B"/>
      <sz val="11"/>
    </font>
    <font>
      <name val="Georgia"/>
      <i val="1"/>
      <color rgb="0023382B"/>
      <sz val="18"/>
    </font>
    <font>
      <name val="Georgia"/>
      <i val="1"/>
      <color rgb="002B2A26"/>
      <sz val="18"/>
    </font>
    <font>
      <name val="Georgia"/>
      <i val="1"/>
      <color rgb="006E8269"/>
      <sz val="18"/>
    </font>
    <font>
      <name val="Georgia"/>
      <i val="1"/>
      <color rgb="0023382B"/>
      <sz val="13"/>
    </font>
    <font>
      <name val="Calibri"/>
      <b val="1"/>
      <color rgb="002B2A26"/>
      <sz val="10"/>
    </font>
    <font>
      <name val="Calibri"/>
      <b val="1"/>
      <color rgb="0023382B"/>
      <sz val="10"/>
    </font>
    <font>
      <name val="Georgia"/>
      <i val="1"/>
      <color rgb="0023382B"/>
      <sz val="12"/>
    </font>
    <font>
      <name val="Calibri"/>
      <i val="1"/>
      <color rgb="0077736A"/>
      <sz val="9"/>
    </font>
  </fonts>
  <fills count="5">
    <fill>
      <patternFill/>
    </fill>
    <fill>
      <patternFill patternType="gray125"/>
    </fill>
    <fill>
      <patternFill patternType="solid">
        <fgColor rgb="0023382B"/>
      </patternFill>
    </fill>
    <fill>
      <patternFill patternType="solid">
        <fgColor rgb="00F3EEE4"/>
      </patternFill>
    </fill>
    <fill>
      <patternFill patternType="solid">
        <fgColor rgb="00FBF7EF"/>
      </patternFill>
    </fill>
  </fills>
  <borders count="7">
    <border>
      <left/>
      <right/>
      <top/>
      <bottom/>
      <diagonal/>
    </border>
    <border>
      <left style="thin">
        <color rgb="0023382B"/>
      </left>
      <right style="thin">
        <color rgb="0023382B"/>
      </right>
      <top style="thin">
        <color rgb="0023382B"/>
      </top>
      <bottom style="thin">
        <color rgb="0023382B"/>
      </bottom>
    </border>
    <border>
      <left style="thin">
        <color rgb="00D8D0C2"/>
      </left>
      <right style="thin">
        <color rgb="00D8D0C2"/>
      </right>
      <top style="thin">
        <color rgb="00D8D0C2"/>
      </top>
      <bottom style="thin">
        <color rgb="00D8D0C2"/>
      </bottom>
    </border>
    <border>
      <left/>
      <right/>
      <top style="thin">
        <color rgb="0023382B"/>
      </top>
      <bottom/>
      <diagonal/>
    </border>
    <border>
      <left/>
      <right style="thin">
        <color rgb="0023382B"/>
      </right>
      <top style="thin">
        <color rgb="0023382B"/>
      </top>
      <bottom/>
      <diagonal/>
    </border>
    <border>
      <left/>
      <right/>
      <top style="thin">
        <color rgb="0023382B"/>
      </top>
      <bottom style="thin">
        <color rgb="0023382B"/>
      </bottom>
      <diagonal/>
    </border>
    <border>
      <left/>
      <right style="thin">
        <color rgb="0023382B"/>
      </right>
      <top style="thin">
        <color rgb="0023382B"/>
      </top>
      <bottom style="thin">
        <color rgb="0023382B"/>
      </bottom>
      <diagonal/>
    </border>
  </borders>
  <cellStyleXfs count="1">
    <xf numFmtId="0" fontId="0" fillId="0" borderId="0"/>
  </cellStyleXfs>
  <cellXfs count="40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2" fillId="3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left" vertical="center"/>
    </xf>
    <xf numFmtId="0" fontId="8" fillId="0" borderId="0" applyAlignment="1" pivotButton="0" quotePrefix="0" xfId="0">
      <alignment horizontal="left" vertical="center"/>
    </xf>
    <xf numFmtId="0" fontId="9" fillId="4" borderId="2" applyAlignment="1" pivotButton="0" quotePrefix="0" xfId="0">
      <alignment horizontal="center" vertical="center"/>
    </xf>
    <xf numFmtId="0" fontId="4" fillId="0" borderId="0" pivotButton="0" quotePrefix="0" xfId="0"/>
    <xf numFmtId="0" fontId="8" fillId="4" borderId="2" applyAlignment="1" pivotButton="0" quotePrefix="0" xfId="0">
      <alignment horizontal="left" vertical="center" indent="1"/>
    </xf>
    <xf numFmtId="0" fontId="0" fillId="4" borderId="2" pivotButton="0" quotePrefix="0" xfId="0"/>
    <xf numFmtId="164" fontId="10" fillId="4" borderId="2" applyAlignment="1" pivotButton="0" quotePrefix="0" xfId="0">
      <alignment horizontal="left" vertical="center" indent="1"/>
    </xf>
    <xf numFmtId="164" fontId="11" fillId="4" borderId="2" applyAlignment="1" pivotButton="0" quotePrefix="0" xfId="0">
      <alignment horizontal="left" vertical="center" indent="1"/>
    </xf>
    <xf numFmtId="164" fontId="12" fillId="4" borderId="2" applyAlignment="1" pivotButton="0" quotePrefix="0" xfId="0">
      <alignment horizontal="left" vertical="center" indent="1"/>
    </xf>
    <xf numFmtId="0" fontId="13" fillId="0" borderId="0" applyAlignment="1" pivotButton="0" quotePrefix="0" xfId="0">
      <alignment horizontal="left" vertical="center"/>
    </xf>
    <xf numFmtId="0" fontId="0" fillId="2" borderId="1" pivotButton="0" quotePrefix="0" xfId="0"/>
    <xf numFmtId="0" fontId="5" fillId="2" borderId="1" applyAlignment="1" pivotButton="0" quotePrefix="0" xfId="0">
      <alignment horizontal="right" vertical="center"/>
    </xf>
    <xf numFmtId="0" fontId="0" fillId="0" borderId="5" pivotButton="0" quotePrefix="0" xfId="0"/>
    <xf numFmtId="0" fontId="0" fillId="0" borderId="6" pivotButton="0" quotePrefix="0" xfId="0"/>
    <xf numFmtId="0" fontId="14" fillId="4" borderId="2" applyAlignment="1" pivotButton="0" quotePrefix="0" xfId="0">
      <alignment horizontal="left" vertical="center" indent="1"/>
    </xf>
    <xf numFmtId="164" fontId="4" fillId="4" borderId="2" applyAlignment="1" pivotButton="0" quotePrefix="0" xfId="0">
      <alignment horizontal="right" vertical="center"/>
    </xf>
    <xf numFmtId="164" fontId="14" fillId="4" borderId="2" applyAlignment="1" pivotButton="0" quotePrefix="0" xfId="0">
      <alignment horizontal="right" vertical="center"/>
    </xf>
    <xf numFmtId="9" fontId="15" fillId="4" borderId="2" applyAlignment="1" pivotButton="0" quotePrefix="0" xfId="0">
      <alignment horizontal="left" vertical="center" indent="1"/>
    </xf>
    <xf numFmtId="0" fontId="14" fillId="3" borderId="2" applyAlignment="1" pivotButton="0" quotePrefix="0" xfId="0">
      <alignment horizontal="left" vertical="center" indent="1"/>
    </xf>
    <xf numFmtId="164" fontId="4" fillId="3" borderId="2" applyAlignment="1" pivotButton="0" quotePrefix="0" xfId="0">
      <alignment horizontal="right" vertical="center"/>
    </xf>
    <xf numFmtId="164" fontId="14" fillId="3" borderId="2" applyAlignment="1" pivotButton="0" quotePrefix="0" xfId="0">
      <alignment horizontal="right" vertical="center"/>
    </xf>
    <xf numFmtId="9" fontId="15" fillId="3" borderId="2" applyAlignment="1" pivotButton="0" quotePrefix="0" xfId="0">
      <alignment horizontal="left" vertical="center" indent="1"/>
    </xf>
    <xf numFmtId="0" fontId="0" fillId="3" borderId="2" pivotButton="0" quotePrefix="0" xfId="0"/>
    <xf numFmtId="0" fontId="5" fillId="2" borderId="1" applyAlignment="1" pivotButton="0" quotePrefix="0" xfId="0">
      <alignment horizontal="left" vertical="center" indent="1"/>
    </xf>
    <xf numFmtId="0" fontId="6" fillId="4" borderId="2" applyAlignment="1" pivotButton="0" quotePrefix="0" xfId="0">
      <alignment horizontal="left" vertical="center" indent="1"/>
    </xf>
    <xf numFmtId="164" fontId="6" fillId="4" borderId="2" applyAlignment="1" pivotButton="0" quotePrefix="0" xfId="0">
      <alignment horizontal="right" vertical="center"/>
    </xf>
    <xf numFmtId="0" fontId="6" fillId="3" borderId="2" applyAlignment="1" pivotButton="0" quotePrefix="0" xfId="0">
      <alignment horizontal="left" vertical="center" indent="1"/>
    </xf>
    <xf numFmtId="164" fontId="6" fillId="3" borderId="2" applyAlignment="1" pivotButton="0" quotePrefix="0" xfId="0">
      <alignment horizontal="right" vertical="center"/>
    </xf>
    <xf numFmtId="164" fontId="5" fillId="2" borderId="1" applyAlignment="1" pivotButton="0" quotePrefix="0" xfId="0">
      <alignment horizontal="right" vertical="center"/>
    </xf>
    <xf numFmtId="0" fontId="4" fillId="4" borderId="2" applyAlignment="1" pivotButton="0" quotePrefix="0" xfId="0">
      <alignment horizontal="left" vertical="center" indent="1"/>
    </xf>
    <xf numFmtId="0" fontId="4" fillId="3" borderId="2" applyAlignment="1" pivotButton="0" quotePrefix="0" xfId="0">
      <alignment horizontal="left" vertical="center" indent="1"/>
    </xf>
    <xf numFmtId="0" fontId="7" fillId="2" borderId="1" applyAlignment="1" pivotButton="0" quotePrefix="0" xfId="0">
      <alignment horizontal="left" vertical="center" indent="1"/>
    </xf>
    <xf numFmtId="164" fontId="7" fillId="2" borderId="1" applyAlignment="1" pivotButton="0" quotePrefix="0" xfId="0">
      <alignment horizontal="right" vertical="center"/>
    </xf>
    <xf numFmtId="0" fontId="7" fillId="2" borderId="1" applyAlignment="1" pivotButton="0" quotePrefix="0" xfId="0">
      <alignment horizontal="right" vertical="center"/>
    </xf>
    <xf numFmtId="0" fontId="16" fillId="0" borderId="0" pivotButton="0" quotePrefix="0" xfId="0"/>
    <xf numFmtId="0" fontId="6" fillId="0" borderId="0" applyAlignment="1" pivotButton="0" quotePrefix="0" xfId="0">
      <alignment horizontal="left" vertical="top" wrapText="1"/>
    </xf>
    <xf numFmtId="0" fontId="17" fillId="0" borderId="0" pivotButton="0" quotePrefix="0" xfId="0"/>
  </cellXfs>
  <cellStyles count="1">
    <cellStyle name="Normal" xfId="0" builtinId="0" hidden="0"/>
  </cellStyles>
  <dxfs count="1">
    <dxf>
      <font>
        <name val="Georgia"/>
        <i val="1"/>
        <color rgb="00B23B3B"/>
        <sz val="18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styles" Target="styles.xml" Id="rId5" /><Relationship Type="http://schemas.openxmlformats.org/officeDocument/2006/relationships/theme" Target="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A7BCA4"/>
    <outlinePr summaryBelow="1" summaryRight="1"/>
    <pageSetUpPr/>
  </sheetPr>
  <dimension ref="A1:H36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22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</cols>
  <sheetData>
    <row r="1" ht="20" customHeight="1">
      <c r="A1" s="1" t="inlineStr">
        <is>
          <t>InfiniteMB</t>
        </is>
      </c>
    </row>
    <row r="2" ht="22" customHeight="1"/>
    <row r="3" ht="20" customHeight="1">
      <c r="A3" s="2" t="inlineStr">
        <is>
          <t>WEALTH  ·  WELLNESS  ·  FREEDOM</t>
        </is>
      </c>
    </row>
    <row r="5">
      <c r="A5" s="3" t="inlineStr">
        <is>
          <t>Monthly Budget Dashboard</t>
        </is>
      </c>
      <c r="G5" s="4" t="inlineStr">
        <is>
          <t>MONTH</t>
        </is>
      </c>
      <c r="H5" s="5" t="inlineStr">
        <is>
          <t>July 2026</t>
        </is>
      </c>
    </row>
    <row r="6">
      <c r="A6" s="6" t="inlineStr">
        <is>
          <t>Type your income and spending into the Income and Expenses tabs — everything here updates itself.</t>
        </is>
      </c>
    </row>
    <row r="8" ht="18" customHeight="1">
      <c r="A8" s="7" t="inlineStr">
        <is>
          <t>TOTAL INCOME</t>
        </is>
      </c>
      <c r="B8" s="8" t="n"/>
      <c r="C8" s="7" t="inlineStr">
        <is>
          <t>TOTAL SPENT</t>
        </is>
      </c>
      <c r="D8" s="8" t="n"/>
      <c r="E8" s="7" t="inlineStr">
        <is>
          <t>LEFT TO SAVE / SPEND</t>
        </is>
      </c>
      <c r="F8" s="8" t="n"/>
      <c r="G8" s="7" t="inlineStr">
        <is>
          <t>SAVED THIS MONTH</t>
        </is>
      </c>
      <c r="H8" s="8" t="n"/>
    </row>
    <row r="9" ht="30" customHeight="1">
      <c r="A9" s="9">
        <f>SUM(IncomeAmount)</f>
        <v/>
      </c>
      <c r="B9" s="8" t="n"/>
      <c r="C9" s="10">
        <f>SUM(ExpAmount)</f>
        <v/>
      </c>
      <c r="D9" s="8" t="n"/>
      <c r="E9" s="11">
        <f>SUM(IncomeAmount)-SUM(ExpAmount)</f>
        <v/>
      </c>
      <c r="F9" s="8" t="n"/>
      <c r="G9" s="9">
        <f>SUMIF(ExpType,"Saving",ExpAmount)</f>
        <v/>
      </c>
      <c r="H9" s="8" t="n"/>
    </row>
    <row r="12">
      <c r="A12" s="12" t="inlineStr">
        <is>
          <t>The 50/30/20 plan</t>
        </is>
      </c>
    </row>
    <row r="13">
      <c r="A13" s="6" t="inlineStr">
        <is>
          <t>A calm rule of thumb: about 50% to needs, 30% to wants, 20% to savings. Aim for the zone, not perfection.</t>
        </is>
      </c>
    </row>
    <row r="15">
      <c r="A15" s="13" t="inlineStr"/>
      <c r="B15" s="14" t="inlineStr">
        <is>
          <t>Target</t>
        </is>
      </c>
      <c r="C15" s="14" t="inlineStr">
        <is>
          <t>Actual</t>
        </is>
      </c>
      <c r="D15" s="14" t="inlineStr">
        <is>
          <t>Difference</t>
        </is>
      </c>
      <c r="E15" s="14" t="inlineStr">
        <is>
          <t>Progress to target</t>
        </is>
      </c>
      <c r="F15" s="15" t="n"/>
      <c r="G15" s="15" t="n"/>
      <c r="H15" s="16" t="n"/>
    </row>
    <row r="16">
      <c r="A16" s="17" t="inlineStr">
        <is>
          <t>Needs (50%)</t>
        </is>
      </c>
      <c r="B16" s="18">
        <f>SUM(IncomeAmount)*0.5</f>
        <v/>
      </c>
      <c r="C16" s="19">
        <f>SUMIF(ExpType,"Need",ExpAmount)</f>
        <v/>
      </c>
      <c r="D16" s="18">
        <f>B16-C16</f>
        <v/>
      </c>
      <c r="E16" s="20">
        <f>IF(B16=0,0,C16/B16)</f>
        <v/>
      </c>
      <c r="F16" s="8" t="n"/>
      <c r="G16" s="8" t="n"/>
      <c r="H16" s="8" t="n"/>
    </row>
    <row r="17">
      <c r="A17" s="21" t="inlineStr">
        <is>
          <t>Wants (30%)</t>
        </is>
      </c>
      <c r="B17" s="22">
        <f>SUM(IncomeAmount)*0.3</f>
        <v/>
      </c>
      <c r="C17" s="23">
        <f>SUMIF(ExpType,"Want",ExpAmount)</f>
        <v/>
      </c>
      <c r="D17" s="22">
        <f>B17-C17</f>
        <v/>
      </c>
      <c r="E17" s="24">
        <f>IF(B17=0,0,C17/B17)</f>
        <v/>
      </c>
      <c r="F17" s="25" t="n"/>
      <c r="G17" s="25" t="n"/>
      <c r="H17" s="25" t="n"/>
    </row>
    <row r="18">
      <c r="A18" s="17" t="inlineStr">
        <is>
          <t>Savings (20%)</t>
        </is>
      </c>
      <c r="B18" s="18">
        <f>SUM(IncomeAmount)*0.2</f>
        <v/>
      </c>
      <c r="C18" s="19">
        <f>SUMIF(ExpType,"Saving",ExpAmount)</f>
        <v/>
      </c>
      <c r="D18" s="18">
        <f>B18-C18</f>
        <v/>
      </c>
      <c r="E18" s="20">
        <f>IF(B18=0,0,C18/B18)</f>
        <v/>
      </c>
      <c r="F18" s="8" t="n"/>
      <c r="G18" s="8" t="n"/>
      <c r="H18" s="8" t="n"/>
    </row>
    <row r="20">
      <c r="A20" s="12" t="inlineStr">
        <is>
          <t>Where your money goes</t>
        </is>
      </c>
    </row>
    <row r="21">
      <c r="A21" s="26" t="inlineStr">
        <is>
          <t>Category</t>
        </is>
      </c>
      <c r="B21" s="14" t="inlineStr">
        <is>
          <t>Spent</t>
        </is>
      </c>
      <c r="C21" s="14" t="inlineStr">
        <is>
          <t>% of spending</t>
        </is>
      </c>
      <c r="D21" s="16" t="n"/>
    </row>
    <row r="22">
      <c r="A22" s="27" t="inlineStr">
        <is>
          <t>Housing</t>
        </is>
      </c>
      <c r="B22" s="28">
        <f>SUMIF(ExpCategory,A22,ExpAmount)</f>
        <v/>
      </c>
      <c r="C22" s="20">
        <f>IF(SUM(ExpAmount)=0,0,B22/SUM(ExpAmount))</f>
        <v/>
      </c>
      <c r="D22" s="8" t="n"/>
    </row>
    <row r="23">
      <c r="A23" s="29" t="inlineStr">
        <is>
          <t>Utilities</t>
        </is>
      </c>
      <c r="B23" s="30">
        <f>SUMIF(ExpCategory,A23,ExpAmount)</f>
        <v/>
      </c>
      <c r="C23" s="24">
        <f>IF(SUM(ExpAmount)=0,0,B23/SUM(ExpAmount))</f>
        <v/>
      </c>
      <c r="D23" s="25" t="n"/>
    </row>
    <row r="24">
      <c r="A24" s="27" t="inlineStr">
        <is>
          <t>Groceries</t>
        </is>
      </c>
      <c r="B24" s="28">
        <f>SUMIF(ExpCategory,A24,ExpAmount)</f>
        <v/>
      </c>
      <c r="C24" s="20">
        <f>IF(SUM(ExpAmount)=0,0,B24/SUM(ExpAmount))</f>
        <v/>
      </c>
      <c r="D24" s="8" t="n"/>
    </row>
    <row r="25">
      <c r="A25" s="29" t="inlineStr">
        <is>
          <t>Transport</t>
        </is>
      </c>
      <c r="B25" s="30">
        <f>SUMIF(ExpCategory,A25,ExpAmount)</f>
        <v/>
      </c>
      <c r="C25" s="24">
        <f>IF(SUM(ExpAmount)=0,0,B25/SUM(ExpAmount))</f>
        <v/>
      </c>
      <c r="D25" s="25" t="n"/>
    </row>
    <row r="26">
      <c r="A26" s="27" t="inlineStr">
        <is>
          <t>Insurance</t>
        </is>
      </c>
      <c r="B26" s="28">
        <f>SUMIF(ExpCategory,A26,ExpAmount)</f>
        <v/>
      </c>
      <c r="C26" s="20">
        <f>IF(SUM(ExpAmount)=0,0,B26/SUM(ExpAmount))</f>
        <v/>
      </c>
      <c r="D26" s="8" t="n"/>
    </row>
    <row r="27">
      <c r="A27" s="29" t="inlineStr">
        <is>
          <t>Debt / Loans</t>
        </is>
      </c>
      <c r="B27" s="30">
        <f>SUMIF(ExpCategory,A27,ExpAmount)</f>
        <v/>
      </c>
      <c r="C27" s="24">
        <f>IF(SUM(ExpAmount)=0,0,B27/SUM(ExpAmount))</f>
        <v/>
      </c>
      <c r="D27" s="25" t="n"/>
    </row>
    <row r="28">
      <c r="A28" s="27" t="inlineStr">
        <is>
          <t>Health</t>
        </is>
      </c>
      <c r="B28" s="28">
        <f>SUMIF(ExpCategory,A28,ExpAmount)</f>
        <v/>
      </c>
      <c r="C28" s="20">
        <f>IF(SUM(ExpAmount)=0,0,B28/SUM(ExpAmount))</f>
        <v/>
      </c>
      <c r="D28" s="8" t="n"/>
    </row>
    <row r="29">
      <c r="A29" s="29" t="inlineStr">
        <is>
          <t>Dining out</t>
        </is>
      </c>
      <c r="B29" s="30">
        <f>SUMIF(ExpCategory,A29,ExpAmount)</f>
        <v/>
      </c>
      <c r="C29" s="24">
        <f>IF(SUM(ExpAmount)=0,0,B29/SUM(ExpAmount))</f>
        <v/>
      </c>
      <c r="D29" s="25" t="n"/>
    </row>
    <row r="30">
      <c r="A30" s="27" t="inlineStr">
        <is>
          <t>Entertainment</t>
        </is>
      </c>
      <c r="B30" s="28">
        <f>SUMIF(ExpCategory,A30,ExpAmount)</f>
        <v/>
      </c>
      <c r="C30" s="20">
        <f>IF(SUM(ExpAmount)=0,0,B30/SUM(ExpAmount))</f>
        <v/>
      </c>
      <c r="D30" s="8" t="n"/>
    </row>
    <row r="31">
      <c r="A31" s="29" t="inlineStr">
        <is>
          <t>Shopping</t>
        </is>
      </c>
      <c r="B31" s="30">
        <f>SUMIF(ExpCategory,A31,ExpAmount)</f>
        <v/>
      </c>
      <c r="C31" s="24">
        <f>IF(SUM(ExpAmount)=0,0,B31/SUM(ExpAmount))</f>
        <v/>
      </c>
      <c r="D31" s="25" t="n"/>
    </row>
    <row r="32">
      <c r="A32" s="27" t="inlineStr">
        <is>
          <t>Subscriptions</t>
        </is>
      </c>
      <c r="B32" s="28">
        <f>SUMIF(ExpCategory,A32,ExpAmount)</f>
        <v/>
      </c>
      <c r="C32" s="20">
        <f>IF(SUM(ExpAmount)=0,0,B32/SUM(ExpAmount))</f>
        <v/>
      </c>
      <c r="D32" s="8" t="n"/>
    </row>
    <row r="33">
      <c r="A33" s="29" t="inlineStr">
        <is>
          <t>Savings</t>
        </is>
      </c>
      <c r="B33" s="30">
        <f>SUMIF(ExpCategory,A33,ExpAmount)</f>
        <v/>
      </c>
      <c r="C33" s="24">
        <f>IF(SUM(ExpAmount)=0,0,B33/SUM(ExpAmount))</f>
        <v/>
      </c>
      <c r="D33" s="25" t="n"/>
    </row>
    <row r="34">
      <c r="A34" s="27" t="inlineStr">
        <is>
          <t>Giving</t>
        </is>
      </c>
      <c r="B34" s="28">
        <f>SUMIF(ExpCategory,A34,ExpAmount)</f>
        <v/>
      </c>
      <c r="C34" s="20">
        <f>IF(SUM(ExpAmount)=0,0,B34/SUM(ExpAmount))</f>
        <v/>
      </c>
      <c r="D34" s="8" t="n"/>
    </row>
    <row r="35">
      <c r="A35" s="29" t="inlineStr">
        <is>
          <t>Other</t>
        </is>
      </c>
      <c r="B35" s="30">
        <f>SUMIF(ExpCategory,A35,ExpAmount)</f>
        <v/>
      </c>
      <c r="C35" s="24">
        <f>IF(SUM(ExpAmount)=0,0,B35/SUM(ExpAmount))</f>
        <v/>
      </c>
      <c r="D35" s="25" t="n"/>
    </row>
    <row r="36">
      <c r="A36" s="26" t="inlineStr">
        <is>
          <t>Total</t>
        </is>
      </c>
      <c r="B36" s="31">
        <f>SUM(ExpAmount)</f>
        <v/>
      </c>
      <c r="C36" s="13" t="n"/>
      <c r="D36" s="13" t="n"/>
    </row>
  </sheetData>
  <mergeCells count="35">
    <mergeCell ref="C34:D34"/>
    <mergeCell ref="C24:D24"/>
    <mergeCell ref="C30:D30"/>
    <mergeCell ref="C33:D33"/>
    <mergeCell ref="E16:H16"/>
    <mergeCell ref="G8:H8"/>
    <mergeCell ref="C26:D26"/>
    <mergeCell ref="E8:F8"/>
    <mergeCell ref="A6:H6"/>
    <mergeCell ref="C35:D35"/>
    <mergeCell ref="E18:H18"/>
    <mergeCell ref="C29:D29"/>
    <mergeCell ref="C25:D25"/>
    <mergeCell ref="C22:D22"/>
    <mergeCell ref="C9:D9"/>
    <mergeCell ref="C31:D31"/>
    <mergeCell ref="E9:F9"/>
    <mergeCell ref="A12:H12"/>
    <mergeCell ref="A3:H3"/>
    <mergeCell ref="E17:H17"/>
    <mergeCell ref="C21:D21"/>
    <mergeCell ref="C27:D27"/>
    <mergeCell ref="C36:D36"/>
    <mergeCell ref="A5:E5"/>
    <mergeCell ref="A1:H2"/>
    <mergeCell ref="A8:B8"/>
    <mergeCell ref="C23:D23"/>
    <mergeCell ref="C8:D8"/>
    <mergeCell ref="C32:D32"/>
    <mergeCell ref="A20:H20"/>
    <mergeCell ref="C28:D28"/>
    <mergeCell ref="A13:H13"/>
    <mergeCell ref="E15:H15"/>
    <mergeCell ref="A9:B9"/>
    <mergeCell ref="G9:H9"/>
  </mergeCells>
  <conditionalFormatting sqref="E9:F9">
    <cfRule type="cellIs" priority="1" operator="lessThan" dxfId="0">
      <formula>0</formula>
    </cfRule>
  </conditionalFormatting>
  <conditionalFormatting sqref="E16:E18">
    <cfRule type="dataBar" priority="2">
      <dataBar showValue="1">
        <cfvo type="num" val="0"/>
        <cfvo type="num" val="1"/>
        <color rgb="00A7BCA4"/>
      </dataBar>
    </cfRule>
  </conditionalFormatting>
  <conditionalFormatting sqref="C22:C35">
    <cfRule type="dataBar" priority="3">
      <dataBar showValue="1">
        <cfvo type="num" val="0"/>
        <cfvo type="max"/>
        <color rgb="00E4DAC8"/>
      </dataBar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23382B"/>
    <outlinePr summaryBelow="1" summaryRight="1"/>
    <pageSetUpPr/>
  </sheetPr>
  <dimension ref="A1:C49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34" customWidth="1" min="1" max="1"/>
    <col width="16" customWidth="1" min="2" max="2"/>
    <col width="40" customWidth="1" min="3" max="3"/>
  </cols>
  <sheetData>
    <row r="1" ht="20" customHeight="1">
      <c r="A1" s="1" t="inlineStr">
        <is>
          <t>InfiniteMB</t>
        </is>
      </c>
    </row>
    <row r="2" ht="22" customHeight="1"/>
    <row r="3" ht="20" customHeight="1">
      <c r="A3" s="2" t="inlineStr">
        <is>
          <t>WEALTH  ·  WELLNESS  ·  FREEDOM</t>
        </is>
      </c>
    </row>
    <row r="5">
      <c r="A5" s="3" t="inlineStr">
        <is>
          <t>Income</t>
        </is>
      </c>
    </row>
    <row r="6">
      <c r="A6" s="6" t="inlineStr">
        <is>
          <t>List everything that comes in this month. Pay, side income, benefits, gifts — all of it.</t>
        </is>
      </c>
    </row>
    <row r="8">
      <c r="A8" s="26" t="inlineStr">
        <is>
          <t>Source</t>
        </is>
      </c>
      <c r="B8" s="14" t="inlineStr">
        <is>
          <t>Amount (£)</t>
        </is>
      </c>
      <c r="C8" s="26" t="inlineStr">
        <is>
          <t>Notes</t>
        </is>
      </c>
    </row>
    <row r="9">
      <c r="A9" s="27" t="inlineStr">
        <is>
          <t>Salary (take-home)</t>
        </is>
      </c>
      <c r="B9" s="28" t="n">
        <v>2200</v>
      </c>
      <c r="C9" s="32" t="inlineStr">
        <is>
          <t>Main job, after tax</t>
        </is>
      </c>
    </row>
    <row r="10">
      <c r="A10" s="29" t="inlineStr">
        <is>
          <t>Freelance / side income</t>
        </is>
      </c>
      <c r="B10" s="30" t="n">
        <v>300</v>
      </c>
      <c r="C10" s="33" t="inlineStr">
        <is>
          <t>Design work</t>
        </is>
      </c>
    </row>
    <row r="11">
      <c r="A11" s="27" t="inlineStr">
        <is>
          <t>Other</t>
        </is>
      </c>
      <c r="B11" s="28" t="n">
        <v>0</v>
      </c>
      <c r="C11" s="32" t="inlineStr"/>
    </row>
    <row r="12">
      <c r="A12" s="29" t="inlineStr"/>
      <c r="B12" s="30" t="n"/>
      <c r="C12" s="33" t="inlineStr"/>
    </row>
    <row r="13">
      <c r="A13" s="27" t="inlineStr"/>
      <c r="B13" s="28" t="n"/>
      <c r="C13" s="32" t="inlineStr"/>
    </row>
    <row r="14">
      <c r="A14" s="29" t="inlineStr"/>
      <c r="B14" s="30" t="n"/>
      <c r="C14" s="33" t="inlineStr"/>
    </row>
    <row r="15">
      <c r="A15" s="27" t="inlineStr"/>
      <c r="B15" s="28" t="n"/>
      <c r="C15" s="32" t="inlineStr"/>
    </row>
    <row r="16">
      <c r="A16" s="29" t="inlineStr"/>
      <c r="B16" s="30" t="n"/>
      <c r="C16" s="33" t="inlineStr"/>
    </row>
    <row r="17">
      <c r="A17" s="27" t="inlineStr"/>
      <c r="B17" s="28" t="n"/>
      <c r="C17" s="32" t="inlineStr"/>
    </row>
    <row r="18">
      <c r="A18" s="29" t="inlineStr"/>
      <c r="B18" s="30" t="n"/>
      <c r="C18" s="33" t="inlineStr"/>
    </row>
    <row r="19">
      <c r="A19" s="27" t="inlineStr"/>
      <c r="B19" s="28" t="n"/>
      <c r="C19" s="32" t="inlineStr"/>
    </row>
    <row r="20">
      <c r="A20" s="29" t="inlineStr"/>
      <c r="B20" s="30" t="n"/>
      <c r="C20" s="33" t="inlineStr"/>
    </row>
    <row r="21">
      <c r="A21" s="27" t="inlineStr"/>
      <c r="B21" s="28" t="n"/>
      <c r="C21" s="32" t="inlineStr"/>
    </row>
    <row r="22">
      <c r="A22" s="29" t="inlineStr"/>
      <c r="B22" s="30" t="n"/>
      <c r="C22" s="33" t="inlineStr"/>
    </row>
    <row r="23">
      <c r="A23" s="27" t="inlineStr"/>
      <c r="B23" s="28" t="n"/>
      <c r="C23" s="32" t="inlineStr"/>
    </row>
    <row r="24">
      <c r="A24" s="29" t="inlineStr"/>
      <c r="B24" s="30" t="n"/>
      <c r="C24" s="33" t="inlineStr"/>
    </row>
    <row r="25">
      <c r="A25" s="27" t="inlineStr"/>
      <c r="B25" s="28" t="n"/>
      <c r="C25" s="32" t="inlineStr"/>
    </row>
    <row r="26">
      <c r="A26" s="29" t="inlineStr"/>
      <c r="B26" s="30" t="n"/>
      <c r="C26" s="33" t="inlineStr"/>
    </row>
    <row r="27">
      <c r="A27" s="27" t="inlineStr"/>
      <c r="B27" s="28" t="n"/>
      <c r="C27" s="32" t="inlineStr"/>
    </row>
    <row r="28">
      <c r="A28" s="29" t="inlineStr"/>
      <c r="B28" s="30" t="n"/>
      <c r="C28" s="33" t="inlineStr"/>
    </row>
    <row r="29">
      <c r="A29" s="27" t="inlineStr"/>
      <c r="B29" s="28" t="n"/>
      <c r="C29" s="32" t="inlineStr"/>
    </row>
    <row r="30">
      <c r="A30" s="29" t="inlineStr"/>
      <c r="B30" s="30" t="n"/>
      <c r="C30" s="33" t="inlineStr"/>
    </row>
    <row r="31">
      <c r="A31" s="27" t="inlineStr"/>
      <c r="B31" s="28" t="n"/>
      <c r="C31" s="32" t="inlineStr"/>
    </row>
    <row r="32">
      <c r="A32" s="29" t="inlineStr"/>
      <c r="B32" s="30" t="n"/>
      <c r="C32" s="33" t="inlineStr"/>
    </row>
    <row r="33">
      <c r="A33" s="27" t="inlineStr"/>
      <c r="B33" s="28" t="n"/>
      <c r="C33" s="32" t="inlineStr"/>
    </row>
    <row r="34">
      <c r="A34" s="29" t="inlineStr"/>
      <c r="B34" s="30" t="n"/>
      <c r="C34" s="33" t="inlineStr"/>
    </row>
    <row r="35">
      <c r="A35" s="27" t="inlineStr"/>
      <c r="B35" s="28" t="n"/>
      <c r="C35" s="32" t="inlineStr"/>
    </row>
    <row r="36">
      <c r="A36" s="29" t="inlineStr"/>
      <c r="B36" s="30" t="n"/>
      <c r="C36" s="33" t="inlineStr"/>
    </row>
    <row r="37">
      <c r="A37" s="27" t="inlineStr"/>
      <c r="B37" s="28" t="n"/>
      <c r="C37" s="32" t="inlineStr"/>
    </row>
    <row r="38">
      <c r="A38" s="29" t="inlineStr"/>
      <c r="B38" s="30" t="n"/>
      <c r="C38" s="33" t="inlineStr"/>
    </row>
    <row r="39">
      <c r="A39" s="27" t="inlineStr"/>
      <c r="B39" s="28" t="n"/>
      <c r="C39" s="32" t="inlineStr"/>
    </row>
    <row r="40">
      <c r="A40" s="29" t="inlineStr"/>
      <c r="B40" s="30" t="n"/>
      <c r="C40" s="33" t="inlineStr"/>
    </row>
    <row r="41">
      <c r="A41" s="27" t="inlineStr"/>
      <c r="B41" s="28" t="n"/>
      <c r="C41" s="32" t="inlineStr"/>
    </row>
    <row r="42">
      <c r="A42" s="29" t="inlineStr"/>
      <c r="B42" s="30" t="n"/>
      <c r="C42" s="33" t="inlineStr"/>
    </row>
    <row r="43">
      <c r="A43" s="27" t="inlineStr"/>
      <c r="B43" s="28" t="n"/>
      <c r="C43" s="32" t="inlineStr"/>
    </row>
    <row r="44">
      <c r="A44" s="29" t="inlineStr"/>
      <c r="B44" s="30" t="n"/>
      <c r="C44" s="33" t="inlineStr"/>
    </row>
    <row r="45">
      <c r="A45" s="27" t="inlineStr"/>
      <c r="B45" s="28" t="n"/>
      <c r="C45" s="32" t="inlineStr"/>
    </row>
    <row r="46">
      <c r="A46" s="29" t="inlineStr"/>
      <c r="B46" s="30" t="n"/>
      <c r="C46" s="33" t="inlineStr"/>
    </row>
    <row r="47">
      <c r="A47" s="27" t="inlineStr"/>
      <c r="B47" s="28" t="n"/>
      <c r="C47" s="32" t="inlineStr"/>
    </row>
    <row r="48">
      <c r="A48" s="29" t="inlineStr"/>
      <c r="B48" s="30" t="n"/>
      <c r="C48" s="33" t="inlineStr"/>
    </row>
    <row r="49">
      <c r="A49" s="34" t="inlineStr">
        <is>
          <t>Total income</t>
        </is>
      </c>
      <c r="B49" s="35">
        <f>SUM(B9:B48)</f>
        <v/>
      </c>
      <c r="C49" s="13" t="n"/>
    </row>
  </sheetData>
  <mergeCells count="4">
    <mergeCell ref="A5:C5"/>
    <mergeCell ref="A1:C2"/>
    <mergeCell ref="A3:C3"/>
    <mergeCell ref="A6:C6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23382B"/>
    <outlinePr summaryBelow="1" summaryRight="1"/>
    <pageSetUpPr/>
  </sheetPr>
  <dimension ref="A1:F109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3" customWidth="1" min="1" max="1"/>
    <col width="26" customWidth="1" min="2" max="2"/>
    <col width="16" customWidth="1" min="3" max="3"/>
    <col width="11" customWidth="1" min="4" max="4"/>
    <col width="14" customWidth="1" min="5" max="5"/>
    <col width="30" customWidth="1" min="6" max="6"/>
  </cols>
  <sheetData>
    <row r="1" ht="20" customHeight="1">
      <c r="A1" s="1" t="inlineStr">
        <is>
          <t>InfiniteMB</t>
        </is>
      </c>
    </row>
    <row r="2" ht="22" customHeight="1"/>
    <row r="3" ht="20" customHeight="1">
      <c r="A3" s="2" t="inlineStr">
        <is>
          <t>WEALTH  ·  WELLNESS  ·  FREEDOM</t>
        </is>
      </c>
    </row>
    <row r="5">
      <c r="A5" s="3" t="inlineStr">
        <is>
          <t>Expenses</t>
        </is>
      </c>
    </row>
    <row r="6">
      <c r="A6" s="6" t="inlineStr">
        <is>
          <t>Every pound going out. Pick a Category, then tag each row as a Need, Want or Saving so the dashboard can show your 50/30/20 split.</t>
        </is>
      </c>
    </row>
    <row r="8">
      <c r="A8" s="26" t="inlineStr">
        <is>
          <t>Date</t>
        </is>
      </c>
      <c r="B8" s="26" t="inlineStr">
        <is>
          <t>Description</t>
        </is>
      </c>
      <c r="C8" s="26" t="inlineStr">
        <is>
          <t>Category</t>
        </is>
      </c>
      <c r="D8" s="26" t="inlineStr">
        <is>
          <t>Type</t>
        </is>
      </c>
      <c r="E8" s="14" t="inlineStr">
        <is>
          <t>Amount (£)</t>
        </is>
      </c>
      <c r="F8" s="26" t="inlineStr">
        <is>
          <t>Notes</t>
        </is>
      </c>
    </row>
    <row r="9">
      <c r="A9" s="32" t="inlineStr">
        <is>
          <t>2026-07-01</t>
        </is>
      </c>
      <c r="B9" s="27" t="inlineStr">
        <is>
          <t>Rent</t>
        </is>
      </c>
      <c r="C9" s="27" t="inlineStr">
        <is>
          <t>Housing</t>
        </is>
      </c>
      <c r="D9" s="27" t="inlineStr">
        <is>
          <t>Need</t>
        </is>
      </c>
      <c r="E9" s="28" t="n">
        <v>950</v>
      </c>
      <c r="F9" s="32" t="inlineStr"/>
    </row>
    <row r="10">
      <c r="A10" s="33" t="inlineStr">
        <is>
          <t>2026-07-01</t>
        </is>
      </c>
      <c r="B10" s="29" t="inlineStr">
        <is>
          <t>Council tax</t>
        </is>
      </c>
      <c r="C10" s="29" t="inlineStr">
        <is>
          <t>Housing</t>
        </is>
      </c>
      <c r="D10" s="29" t="inlineStr">
        <is>
          <t>Need</t>
        </is>
      </c>
      <c r="E10" s="30" t="n">
        <v>145</v>
      </c>
      <c r="F10" s="33" t="inlineStr"/>
    </row>
    <row r="11">
      <c r="A11" s="32" t="inlineStr">
        <is>
          <t>2026-07-03</t>
        </is>
      </c>
      <c r="B11" s="27" t="inlineStr">
        <is>
          <t>Electricity &amp; gas</t>
        </is>
      </c>
      <c r="C11" s="27" t="inlineStr">
        <is>
          <t>Utilities</t>
        </is>
      </c>
      <c r="D11" s="27" t="inlineStr">
        <is>
          <t>Need</t>
        </is>
      </c>
      <c r="E11" s="28" t="n">
        <v>90</v>
      </c>
      <c r="F11" s="32" t="inlineStr">
        <is>
          <t>Direct debit</t>
        </is>
      </c>
    </row>
    <row r="12">
      <c r="A12" s="33" t="inlineStr">
        <is>
          <t>2026-07-04</t>
        </is>
      </c>
      <c r="B12" s="29" t="inlineStr">
        <is>
          <t>Groceries</t>
        </is>
      </c>
      <c r="C12" s="29" t="inlineStr">
        <is>
          <t>Groceries</t>
        </is>
      </c>
      <c r="D12" s="29" t="inlineStr">
        <is>
          <t>Need</t>
        </is>
      </c>
      <c r="E12" s="30" t="n">
        <v>260</v>
      </c>
      <c r="F12" s="33" t="inlineStr">
        <is>
          <t>Weekly shop</t>
        </is>
      </c>
    </row>
    <row r="13">
      <c r="A13" s="32" t="inlineStr">
        <is>
          <t>2026-07-05</t>
        </is>
      </c>
      <c r="B13" s="27" t="inlineStr">
        <is>
          <t>Travel / fuel</t>
        </is>
      </c>
      <c r="C13" s="27" t="inlineStr">
        <is>
          <t>Transport</t>
        </is>
      </c>
      <c r="D13" s="27" t="inlineStr">
        <is>
          <t>Need</t>
        </is>
      </c>
      <c r="E13" s="28" t="n">
        <v>80</v>
      </c>
      <c r="F13" s="32" t="inlineStr"/>
    </row>
    <row r="14">
      <c r="A14" s="33" t="inlineStr">
        <is>
          <t>2026-07-06</t>
        </is>
      </c>
      <c r="B14" s="29" t="inlineStr">
        <is>
          <t>Phone &amp; broadband</t>
        </is>
      </c>
      <c r="C14" s="29" t="inlineStr">
        <is>
          <t>Utilities</t>
        </is>
      </c>
      <c r="D14" s="29" t="inlineStr">
        <is>
          <t>Need</t>
        </is>
      </c>
      <c r="E14" s="30" t="n">
        <v>45</v>
      </c>
      <c r="F14" s="33" t="inlineStr"/>
    </row>
    <row r="15">
      <c r="A15" s="32" t="inlineStr">
        <is>
          <t>2026-07-08</t>
        </is>
      </c>
      <c r="B15" s="27" t="inlineStr">
        <is>
          <t>Gym</t>
        </is>
      </c>
      <c r="C15" s="27" t="inlineStr">
        <is>
          <t>Health</t>
        </is>
      </c>
      <c r="D15" s="27" t="inlineStr">
        <is>
          <t>Want</t>
        </is>
      </c>
      <c r="E15" s="28" t="n">
        <v>30</v>
      </c>
      <c r="F15" s="32" t="inlineStr"/>
    </row>
    <row r="16">
      <c r="A16" s="33" t="inlineStr">
        <is>
          <t>2026-07-10</t>
        </is>
      </c>
      <c r="B16" s="29" t="inlineStr">
        <is>
          <t>Streaming</t>
        </is>
      </c>
      <c r="C16" s="29" t="inlineStr">
        <is>
          <t>Subscriptions</t>
        </is>
      </c>
      <c r="D16" s="29" t="inlineStr">
        <is>
          <t>Want</t>
        </is>
      </c>
      <c r="E16" s="30" t="n">
        <v>18</v>
      </c>
      <c r="F16" s="33" t="inlineStr">
        <is>
          <t>Netflix + Spotify</t>
        </is>
      </c>
    </row>
    <row r="17">
      <c r="A17" s="32" t="inlineStr">
        <is>
          <t>2026-07-12</t>
        </is>
      </c>
      <c r="B17" s="27" t="inlineStr">
        <is>
          <t>Dinner out</t>
        </is>
      </c>
      <c r="C17" s="27" t="inlineStr">
        <is>
          <t>Dining out</t>
        </is>
      </c>
      <c r="D17" s="27" t="inlineStr">
        <is>
          <t>Want</t>
        </is>
      </c>
      <c r="E17" s="28" t="n">
        <v>55</v>
      </c>
      <c r="F17" s="32" t="inlineStr"/>
    </row>
    <row r="18">
      <c r="A18" s="33" t="inlineStr">
        <is>
          <t>2026-07-15</t>
        </is>
      </c>
      <c r="B18" s="29" t="inlineStr">
        <is>
          <t>Emergency fund</t>
        </is>
      </c>
      <c r="C18" s="29" t="inlineStr">
        <is>
          <t>Savings</t>
        </is>
      </c>
      <c r="D18" s="29" t="inlineStr">
        <is>
          <t>Saving</t>
        </is>
      </c>
      <c r="E18" s="30" t="n">
        <v>300</v>
      </c>
      <c r="F18" s="33" t="inlineStr">
        <is>
          <t>Auto-transfer payday</t>
        </is>
      </c>
    </row>
    <row r="19">
      <c r="A19" s="32" t="inlineStr"/>
      <c r="B19" s="27" t="inlineStr"/>
      <c r="C19" s="27" t="inlineStr"/>
      <c r="D19" s="27" t="inlineStr"/>
      <c r="E19" s="28" t="n"/>
      <c r="F19" s="32" t="inlineStr"/>
    </row>
    <row r="20">
      <c r="A20" s="33" t="inlineStr"/>
      <c r="B20" s="29" t="inlineStr"/>
      <c r="C20" s="29" t="inlineStr"/>
      <c r="D20" s="29" t="inlineStr"/>
      <c r="E20" s="30" t="n"/>
      <c r="F20" s="33" t="inlineStr"/>
    </row>
    <row r="21">
      <c r="A21" s="32" t="inlineStr"/>
      <c r="B21" s="27" t="inlineStr"/>
      <c r="C21" s="27" t="inlineStr"/>
      <c r="D21" s="27" t="inlineStr"/>
      <c r="E21" s="28" t="n"/>
      <c r="F21" s="32" t="inlineStr"/>
    </row>
    <row r="22">
      <c r="A22" s="33" t="inlineStr"/>
      <c r="B22" s="29" t="inlineStr"/>
      <c r="C22" s="29" t="inlineStr"/>
      <c r="D22" s="29" t="inlineStr"/>
      <c r="E22" s="30" t="n"/>
      <c r="F22" s="33" t="inlineStr"/>
    </row>
    <row r="23">
      <c r="A23" s="32" t="inlineStr"/>
      <c r="B23" s="27" t="inlineStr"/>
      <c r="C23" s="27" t="inlineStr"/>
      <c r="D23" s="27" t="inlineStr"/>
      <c r="E23" s="28" t="n"/>
      <c r="F23" s="32" t="inlineStr"/>
    </row>
    <row r="24">
      <c r="A24" s="33" t="inlineStr"/>
      <c r="B24" s="29" t="inlineStr"/>
      <c r="C24" s="29" t="inlineStr"/>
      <c r="D24" s="29" t="inlineStr"/>
      <c r="E24" s="30" t="n"/>
      <c r="F24" s="33" t="inlineStr"/>
    </row>
    <row r="25">
      <c r="A25" s="32" t="inlineStr"/>
      <c r="B25" s="27" t="inlineStr"/>
      <c r="C25" s="27" t="inlineStr"/>
      <c r="D25" s="27" t="inlineStr"/>
      <c r="E25" s="28" t="n"/>
      <c r="F25" s="32" t="inlineStr"/>
    </row>
    <row r="26">
      <c r="A26" s="33" t="inlineStr"/>
      <c r="B26" s="29" t="inlineStr"/>
      <c r="C26" s="29" t="inlineStr"/>
      <c r="D26" s="29" t="inlineStr"/>
      <c r="E26" s="30" t="n"/>
      <c r="F26" s="33" t="inlineStr"/>
    </row>
    <row r="27">
      <c r="A27" s="32" t="inlineStr"/>
      <c r="B27" s="27" t="inlineStr"/>
      <c r="C27" s="27" t="inlineStr"/>
      <c r="D27" s="27" t="inlineStr"/>
      <c r="E27" s="28" t="n"/>
      <c r="F27" s="32" t="inlineStr"/>
    </row>
    <row r="28">
      <c r="A28" s="33" t="inlineStr"/>
      <c r="B28" s="29" t="inlineStr"/>
      <c r="C28" s="29" t="inlineStr"/>
      <c r="D28" s="29" t="inlineStr"/>
      <c r="E28" s="30" t="n"/>
      <c r="F28" s="33" t="inlineStr"/>
    </row>
    <row r="29">
      <c r="A29" s="32" t="inlineStr"/>
      <c r="B29" s="27" t="inlineStr"/>
      <c r="C29" s="27" t="inlineStr"/>
      <c r="D29" s="27" t="inlineStr"/>
      <c r="E29" s="28" t="n"/>
      <c r="F29" s="32" t="inlineStr"/>
    </row>
    <row r="30">
      <c r="A30" s="33" t="inlineStr"/>
      <c r="B30" s="29" t="inlineStr"/>
      <c r="C30" s="29" t="inlineStr"/>
      <c r="D30" s="29" t="inlineStr"/>
      <c r="E30" s="30" t="n"/>
      <c r="F30" s="33" t="inlineStr"/>
    </row>
    <row r="31">
      <c r="A31" s="32" t="inlineStr"/>
      <c r="B31" s="27" t="inlineStr"/>
      <c r="C31" s="27" t="inlineStr"/>
      <c r="D31" s="27" t="inlineStr"/>
      <c r="E31" s="28" t="n"/>
      <c r="F31" s="32" t="inlineStr"/>
    </row>
    <row r="32">
      <c r="A32" s="33" t="inlineStr"/>
      <c r="B32" s="29" t="inlineStr"/>
      <c r="C32" s="29" t="inlineStr"/>
      <c r="D32" s="29" t="inlineStr"/>
      <c r="E32" s="30" t="n"/>
      <c r="F32" s="33" t="inlineStr"/>
    </row>
    <row r="33">
      <c r="A33" s="32" t="inlineStr"/>
      <c r="B33" s="27" t="inlineStr"/>
      <c r="C33" s="27" t="inlineStr"/>
      <c r="D33" s="27" t="inlineStr"/>
      <c r="E33" s="28" t="n"/>
      <c r="F33" s="32" t="inlineStr"/>
    </row>
    <row r="34">
      <c r="A34" s="33" t="inlineStr"/>
      <c r="B34" s="29" t="inlineStr"/>
      <c r="C34" s="29" t="inlineStr"/>
      <c r="D34" s="29" t="inlineStr"/>
      <c r="E34" s="30" t="n"/>
      <c r="F34" s="33" t="inlineStr"/>
    </row>
    <row r="35">
      <c r="A35" s="32" t="inlineStr"/>
      <c r="B35" s="27" t="inlineStr"/>
      <c r="C35" s="27" t="inlineStr"/>
      <c r="D35" s="27" t="inlineStr"/>
      <c r="E35" s="28" t="n"/>
      <c r="F35" s="32" t="inlineStr"/>
    </row>
    <row r="36">
      <c r="A36" s="33" t="inlineStr"/>
      <c r="B36" s="29" t="inlineStr"/>
      <c r="C36" s="29" t="inlineStr"/>
      <c r="D36" s="29" t="inlineStr"/>
      <c r="E36" s="30" t="n"/>
      <c r="F36" s="33" t="inlineStr"/>
    </row>
    <row r="37">
      <c r="A37" s="32" t="inlineStr"/>
      <c r="B37" s="27" t="inlineStr"/>
      <c r="C37" s="27" t="inlineStr"/>
      <c r="D37" s="27" t="inlineStr"/>
      <c r="E37" s="28" t="n"/>
      <c r="F37" s="32" t="inlineStr"/>
    </row>
    <row r="38">
      <c r="A38" s="33" t="inlineStr"/>
      <c r="B38" s="29" t="inlineStr"/>
      <c r="C38" s="29" t="inlineStr"/>
      <c r="D38" s="29" t="inlineStr"/>
      <c r="E38" s="30" t="n"/>
      <c r="F38" s="33" t="inlineStr"/>
    </row>
    <row r="39">
      <c r="A39" s="32" t="inlineStr"/>
      <c r="B39" s="27" t="inlineStr"/>
      <c r="C39" s="27" t="inlineStr"/>
      <c r="D39" s="27" t="inlineStr"/>
      <c r="E39" s="28" t="n"/>
      <c r="F39" s="32" t="inlineStr"/>
    </row>
    <row r="40">
      <c r="A40" s="33" t="inlineStr"/>
      <c r="B40" s="29" t="inlineStr"/>
      <c r="C40" s="29" t="inlineStr"/>
      <c r="D40" s="29" t="inlineStr"/>
      <c r="E40" s="30" t="n"/>
      <c r="F40" s="33" t="inlineStr"/>
    </row>
    <row r="41">
      <c r="A41" s="32" t="inlineStr"/>
      <c r="B41" s="27" t="inlineStr"/>
      <c r="C41" s="27" t="inlineStr"/>
      <c r="D41" s="27" t="inlineStr"/>
      <c r="E41" s="28" t="n"/>
      <c r="F41" s="32" t="inlineStr"/>
    </row>
    <row r="42">
      <c r="A42" s="33" t="inlineStr"/>
      <c r="B42" s="29" t="inlineStr"/>
      <c r="C42" s="29" t="inlineStr"/>
      <c r="D42" s="29" t="inlineStr"/>
      <c r="E42" s="30" t="n"/>
      <c r="F42" s="33" t="inlineStr"/>
    </row>
    <row r="43">
      <c r="A43" s="32" t="inlineStr"/>
      <c r="B43" s="27" t="inlineStr"/>
      <c r="C43" s="27" t="inlineStr"/>
      <c r="D43" s="27" t="inlineStr"/>
      <c r="E43" s="28" t="n"/>
      <c r="F43" s="32" t="inlineStr"/>
    </row>
    <row r="44">
      <c r="A44" s="33" t="inlineStr"/>
      <c r="B44" s="29" t="inlineStr"/>
      <c r="C44" s="29" t="inlineStr"/>
      <c r="D44" s="29" t="inlineStr"/>
      <c r="E44" s="30" t="n"/>
      <c r="F44" s="33" t="inlineStr"/>
    </row>
    <row r="45">
      <c r="A45" s="32" t="inlineStr"/>
      <c r="B45" s="27" t="inlineStr"/>
      <c r="C45" s="27" t="inlineStr"/>
      <c r="D45" s="27" t="inlineStr"/>
      <c r="E45" s="28" t="n"/>
      <c r="F45" s="32" t="inlineStr"/>
    </row>
    <row r="46">
      <c r="A46" s="33" t="inlineStr"/>
      <c r="B46" s="29" t="inlineStr"/>
      <c r="C46" s="29" t="inlineStr"/>
      <c r="D46" s="29" t="inlineStr"/>
      <c r="E46" s="30" t="n"/>
      <c r="F46" s="33" t="inlineStr"/>
    </row>
    <row r="47">
      <c r="A47" s="32" t="inlineStr"/>
      <c r="B47" s="27" t="inlineStr"/>
      <c r="C47" s="27" t="inlineStr"/>
      <c r="D47" s="27" t="inlineStr"/>
      <c r="E47" s="28" t="n"/>
      <c r="F47" s="32" t="inlineStr"/>
    </row>
    <row r="48">
      <c r="A48" s="33" t="inlineStr"/>
      <c r="B48" s="29" t="inlineStr"/>
      <c r="C48" s="29" t="inlineStr"/>
      <c r="D48" s="29" t="inlineStr"/>
      <c r="E48" s="30" t="n"/>
      <c r="F48" s="33" t="inlineStr"/>
    </row>
    <row r="49">
      <c r="A49" s="32" t="inlineStr"/>
      <c r="B49" s="27" t="inlineStr"/>
      <c r="C49" s="27" t="inlineStr"/>
      <c r="D49" s="27" t="inlineStr"/>
      <c r="E49" s="28" t="n"/>
      <c r="F49" s="32" t="inlineStr"/>
    </row>
    <row r="50">
      <c r="A50" s="33" t="inlineStr"/>
      <c r="B50" s="29" t="inlineStr"/>
      <c r="C50" s="29" t="inlineStr"/>
      <c r="D50" s="29" t="inlineStr"/>
      <c r="E50" s="30" t="n"/>
      <c r="F50" s="33" t="inlineStr"/>
    </row>
    <row r="51">
      <c r="A51" s="32" t="inlineStr"/>
      <c r="B51" s="27" t="inlineStr"/>
      <c r="C51" s="27" t="inlineStr"/>
      <c r="D51" s="27" t="inlineStr"/>
      <c r="E51" s="28" t="n"/>
      <c r="F51" s="32" t="inlineStr"/>
    </row>
    <row r="52">
      <c r="A52" s="33" t="inlineStr"/>
      <c r="B52" s="29" t="inlineStr"/>
      <c r="C52" s="29" t="inlineStr"/>
      <c r="D52" s="29" t="inlineStr"/>
      <c r="E52" s="30" t="n"/>
      <c r="F52" s="33" t="inlineStr"/>
    </row>
    <row r="53">
      <c r="A53" s="32" t="inlineStr"/>
      <c r="B53" s="27" t="inlineStr"/>
      <c r="C53" s="27" t="inlineStr"/>
      <c r="D53" s="27" t="inlineStr"/>
      <c r="E53" s="28" t="n"/>
      <c r="F53" s="32" t="inlineStr"/>
    </row>
    <row r="54">
      <c r="A54" s="33" t="inlineStr"/>
      <c r="B54" s="29" t="inlineStr"/>
      <c r="C54" s="29" t="inlineStr"/>
      <c r="D54" s="29" t="inlineStr"/>
      <c r="E54" s="30" t="n"/>
      <c r="F54" s="33" t="inlineStr"/>
    </row>
    <row r="55">
      <c r="A55" s="32" t="inlineStr"/>
      <c r="B55" s="27" t="inlineStr"/>
      <c r="C55" s="27" t="inlineStr"/>
      <c r="D55" s="27" t="inlineStr"/>
      <c r="E55" s="28" t="n"/>
      <c r="F55" s="32" t="inlineStr"/>
    </row>
    <row r="56">
      <c r="A56" s="33" t="inlineStr"/>
      <c r="B56" s="29" t="inlineStr"/>
      <c r="C56" s="29" t="inlineStr"/>
      <c r="D56" s="29" t="inlineStr"/>
      <c r="E56" s="30" t="n"/>
      <c r="F56" s="33" t="inlineStr"/>
    </row>
    <row r="57">
      <c r="A57" s="32" t="inlineStr"/>
      <c r="B57" s="27" t="inlineStr"/>
      <c r="C57" s="27" t="inlineStr"/>
      <c r="D57" s="27" t="inlineStr"/>
      <c r="E57" s="28" t="n"/>
      <c r="F57" s="32" t="inlineStr"/>
    </row>
    <row r="58">
      <c r="A58" s="33" t="inlineStr"/>
      <c r="B58" s="29" t="inlineStr"/>
      <c r="C58" s="29" t="inlineStr"/>
      <c r="D58" s="29" t="inlineStr"/>
      <c r="E58" s="30" t="n"/>
      <c r="F58" s="33" t="inlineStr"/>
    </row>
    <row r="59">
      <c r="A59" s="32" t="inlineStr"/>
      <c r="B59" s="27" t="inlineStr"/>
      <c r="C59" s="27" t="inlineStr"/>
      <c r="D59" s="27" t="inlineStr"/>
      <c r="E59" s="28" t="n"/>
      <c r="F59" s="32" t="inlineStr"/>
    </row>
    <row r="60">
      <c r="A60" s="33" t="inlineStr"/>
      <c r="B60" s="29" t="inlineStr"/>
      <c r="C60" s="29" t="inlineStr"/>
      <c r="D60" s="29" t="inlineStr"/>
      <c r="E60" s="30" t="n"/>
      <c r="F60" s="33" t="inlineStr"/>
    </row>
    <row r="61">
      <c r="A61" s="32" t="inlineStr"/>
      <c r="B61" s="27" t="inlineStr"/>
      <c r="C61" s="27" t="inlineStr"/>
      <c r="D61" s="27" t="inlineStr"/>
      <c r="E61" s="28" t="n"/>
      <c r="F61" s="32" t="inlineStr"/>
    </row>
    <row r="62">
      <c r="A62" s="33" t="inlineStr"/>
      <c r="B62" s="29" t="inlineStr"/>
      <c r="C62" s="29" t="inlineStr"/>
      <c r="D62" s="29" t="inlineStr"/>
      <c r="E62" s="30" t="n"/>
      <c r="F62" s="33" t="inlineStr"/>
    </row>
    <row r="63">
      <c r="A63" s="32" t="inlineStr"/>
      <c r="B63" s="27" t="inlineStr"/>
      <c r="C63" s="27" t="inlineStr"/>
      <c r="D63" s="27" t="inlineStr"/>
      <c r="E63" s="28" t="n"/>
      <c r="F63" s="32" t="inlineStr"/>
    </row>
    <row r="64">
      <c r="A64" s="33" t="inlineStr"/>
      <c r="B64" s="29" t="inlineStr"/>
      <c r="C64" s="29" t="inlineStr"/>
      <c r="D64" s="29" t="inlineStr"/>
      <c r="E64" s="30" t="n"/>
      <c r="F64" s="33" t="inlineStr"/>
    </row>
    <row r="65">
      <c r="A65" s="32" t="inlineStr"/>
      <c r="B65" s="27" t="inlineStr"/>
      <c r="C65" s="27" t="inlineStr"/>
      <c r="D65" s="27" t="inlineStr"/>
      <c r="E65" s="28" t="n"/>
      <c r="F65" s="32" t="inlineStr"/>
    </row>
    <row r="66">
      <c r="A66" s="33" t="inlineStr"/>
      <c r="B66" s="29" t="inlineStr"/>
      <c r="C66" s="29" t="inlineStr"/>
      <c r="D66" s="29" t="inlineStr"/>
      <c r="E66" s="30" t="n"/>
      <c r="F66" s="33" t="inlineStr"/>
    </row>
    <row r="67">
      <c r="A67" s="32" t="inlineStr"/>
      <c r="B67" s="27" t="inlineStr"/>
      <c r="C67" s="27" t="inlineStr"/>
      <c r="D67" s="27" t="inlineStr"/>
      <c r="E67" s="28" t="n"/>
      <c r="F67" s="32" t="inlineStr"/>
    </row>
    <row r="68">
      <c r="A68" s="33" t="inlineStr"/>
      <c r="B68" s="29" t="inlineStr"/>
      <c r="C68" s="29" t="inlineStr"/>
      <c r="D68" s="29" t="inlineStr"/>
      <c r="E68" s="30" t="n"/>
      <c r="F68" s="33" t="inlineStr"/>
    </row>
    <row r="69">
      <c r="A69" s="32" t="inlineStr"/>
      <c r="B69" s="27" t="inlineStr"/>
      <c r="C69" s="27" t="inlineStr"/>
      <c r="D69" s="27" t="inlineStr"/>
      <c r="E69" s="28" t="n"/>
      <c r="F69" s="32" t="inlineStr"/>
    </row>
    <row r="70">
      <c r="A70" s="33" t="inlineStr"/>
      <c r="B70" s="29" t="inlineStr"/>
      <c r="C70" s="29" t="inlineStr"/>
      <c r="D70" s="29" t="inlineStr"/>
      <c r="E70" s="30" t="n"/>
      <c r="F70" s="33" t="inlineStr"/>
    </row>
    <row r="71">
      <c r="A71" s="32" t="inlineStr"/>
      <c r="B71" s="27" t="inlineStr"/>
      <c r="C71" s="27" t="inlineStr"/>
      <c r="D71" s="27" t="inlineStr"/>
      <c r="E71" s="28" t="n"/>
      <c r="F71" s="32" t="inlineStr"/>
    </row>
    <row r="72">
      <c r="A72" s="33" t="inlineStr"/>
      <c r="B72" s="29" t="inlineStr"/>
      <c r="C72" s="29" t="inlineStr"/>
      <c r="D72" s="29" t="inlineStr"/>
      <c r="E72" s="30" t="n"/>
      <c r="F72" s="33" t="inlineStr"/>
    </row>
    <row r="73">
      <c r="A73" s="32" t="inlineStr"/>
      <c r="B73" s="27" t="inlineStr"/>
      <c r="C73" s="27" t="inlineStr"/>
      <c r="D73" s="27" t="inlineStr"/>
      <c r="E73" s="28" t="n"/>
      <c r="F73" s="32" t="inlineStr"/>
    </row>
    <row r="74">
      <c r="A74" s="33" t="inlineStr"/>
      <c r="B74" s="29" t="inlineStr"/>
      <c r="C74" s="29" t="inlineStr"/>
      <c r="D74" s="29" t="inlineStr"/>
      <c r="E74" s="30" t="n"/>
      <c r="F74" s="33" t="inlineStr"/>
    </row>
    <row r="75">
      <c r="A75" s="32" t="inlineStr"/>
      <c r="B75" s="27" t="inlineStr"/>
      <c r="C75" s="27" t="inlineStr"/>
      <c r="D75" s="27" t="inlineStr"/>
      <c r="E75" s="28" t="n"/>
      <c r="F75" s="32" t="inlineStr"/>
    </row>
    <row r="76">
      <c r="A76" s="33" t="inlineStr"/>
      <c r="B76" s="29" t="inlineStr"/>
      <c r="C76" s="29" t="inlineStr"/>
      <c r="D76" s="29" t="inlineStr"/>
      <c r="E76" s="30" t="n"/>
      <c r="F76" s="33" t="inlineStr"/>
    </row>
    <row r="77">
      <c r="A77" s="32" t="inlineStr"/>
      <c r="B77" s="27" t="inlineStr"/>
      <c r="C77" s="27" t="inlineStr"/>
      <c r="D77" s="27" t="inlineStr"/>
      <c r="E77" s="28" t="n"/>
      <c r="F77" s="32" t="inlineStr"/>
    </row>
    <row r="78">
      <c r="A78" s="33" t="inlineStr"/>
      <c r="B78" s="29" t="inlineStr"/>
      <c r="C78" s="29" t="inlineStr"/>
      <c r="D78" s="29" t="inlineStr"/>
      <c r="E78" s="30" t="n"/>
      <c r="F78" s="33" t="inlineStr"/>
    </row>
    <row r="79">
      <c r="A79" s="32" t="inlineStr"/>
      <c r="B79" s="27" t="inlineStr"/>
      <c r="C79" s="27" t="inlineStr"/>
      <c r="D79" s="27" t="inlineStr"/>
      <c r="E79" s="28" t="n"/>
      <c r="F79" s="32" t="inlineStr"/>
    </row>
    <row r="80">
      <c r="A80" s="33" t="inlineStr"/>
      <c r="B80" s="29" t="inlineStr"/>
      <c r="C80" s="29" t="inlineStr"/>
      <c r="D80" s="29" t="inlineStr"/>
      <c r="E80" s="30" t="n"/>
      <c r="F80" s="33" t="inlineStr"/>
    </row>
    <row r="81">
      <c r="A81" s="32" t="inlineStr"/>
      <c r="B81" s="27" t="inlineStr"/>
      <c r="C81" s="27" t="inlineStr"/>
      <c r="D81" s="27" t="inlineStr"/>
      <c r="E81" s="28" t="n"/>
      <c r="F81" s="32" t="inlineStr"/>
    </row>
    <row r="82">
      <c r="A82" s="33" t="inlineStr"/>
      <c r="B82" s="29" t="inlineStr"/>
      <c r="C82" s="29" t="inlineStr"/>
      <c r="D82" s="29" t="inlineStr"/>
      <c r="E82" s="30" t="n"/>
      <c r="F82" s="33" t="inlineStr"/>
    </row>
    <row r="83">
      <c r="A83" s="32" t="inlineStr"/>
      <c r="B83" s="27" t="inlineStr"/>
      <c r="C83" s="27" t="inlineStr"/>
      <c r="D83" s="27" t="inlineStr"/>
      <c r="E83" s="28" t="n"/>
      <c r="F83" s="32" t="inlineStr"/>
    </row>
    <row r="84">
      <c r="A84" s="33" t="inlineStr"/>
      <c r="B84" s="29" t="inlineStr"/>
      <c r="C84" s="29" t="inlineStr"/>
      <c r="D84" s="29" t="inlineStr"/>
      <c r="E84" s="30" t="n"/>
      <c r="F84" s="33" t="inlineStr"/>
    </row>
    <row r="85">
      <c r="A85" s="32" t="inlineStr"/>
      <c r="B85" s="27" t="inlineStr"/>
      <c r="C85" s="27" t="inlineStr"/>
      <c r="D85" s="27" t="inlineStr"/>
      <c r="E85" s="28" t="n"/>
      <c r="F85" s="32" t="inlineStr"/>
    </row>
    <row r="86">
      <c r="A86" s="33" t="inlineStr"/>
      <c r="B86" s="29" t="inlineStr"/>
      <c r="C86" s="29" t="inlineStr"/>
      <c r="D86" s="29" t="inlineStr"/>
      <c r="E86" s="30" t="n"/>
      <c r="F86" s="33" t="inlineStr"/>
    </row>
    <row r="87">
      <c r="A87" s="32" t="inlineStr"/>
      <c r="B87" s="27" t="inlineStr"/>
      <c r="C87" s="27" t="inlineStr"/>
      <c r="D87" s="27" t="inlineStr"/>
      <c r="E87" s="28" t="n"/>
      <c r="F87" s="32" t="inlineStr"/>
    </row>
    <row r="88">
      <c r="A88" s="33" t="inlineStr"/>
      <c r="B88" s="29" t="inlineStr"/>
      <c r="C88" s="29" t="inlineStr"/>
      <c r="D88" s="29" t="inlineStr"/>
      <c r="E88" s="30" t="n"/>
      <c r="F88" s="33" t="inlineStr"/>
    </row>
    <row r="89">
      <c r="A89" s="32" t="inlineStr"/>
      <c r="B89" s="27" t="inlineStr"/>
      <c r="C89" s="27" t="inlineStr"/>
      <c r="D89" s="27" t="inlineStr"/>
      <c r="E89" s="28" t="n"/>
      <c r="F89" s="32" t="inlineStr"/>
    </row>
    <row r="90">
      <c r="A90" s="33" t="inlineStr"/>
      <c r="B90" s="29" t="inlineStr"/>
      <c r="C90" s="29" t="inlineStr"/>
      <c r="D90" s="29" t="inlineStr"/>
      <c r="E90" s="30" t="n"/>
      <c r="F90" s="33" t="inlineStr"/>
    </row>
    <row r="91">
      <c r="A91" s="32" t="inlineStr"/>
      <c r="B91" s="27" t="inlineStr"/>
      <c r="C91" s="27" t="inlineStr"/>
      <c r="D91" s="27" t="inlineStr"/>
      <c r="E91" s="28" t="n"/>
      <c r="F91" s="32" t="inlineStr"/>
    </row>
    <row r="92">
      <c r="A92" s="33" t="inlineStr"/>
      <c r="B92" s="29" t="inlineStr"/>
      <c r="C92" s="29" t="inlineStr"/>
      <c r="D92" s="29" t="inlineStr"/>
      <c r="E92" s="30" t="n"/>
      <c r="F92" s="33" t="inlineStr"/>
    </row>
    <row r="93">
      <c r="A93" s="32" t="inlineStr"/>
      <c r="B93" s="27" t="inlineStr"/>
      <c r="C93" s="27" t="inlineStr"/>
      <c r="D93" s="27" t="inlineStr"/>
      <c r="E93" s="28" t="n"/>
      <c r="F93" s="32" t="inlineStr"/>
    </row>
    <row r="94">
      <c r="A94" s="33" t="inlineStr"/>
      <c r="B94" s="29" t="inlineStr"/>
      <c r="C94" s="29" t="inlineStr"/>
      <c r="D94" s="29" t="inlineStr"/>
      <c r="E94" s="30" t="n"/>
      <c r="F94" s="33" t="inlineStr"/>
    </row>
    <row r="95">
      <c r="A95" s="32" t="inlineStr"/>
      <c r="B95" s="27" t="inlineStr"/>
      <c r="C95" s="27" t="inlineStr"/>
      <c r="D95" s="27" t="inlineStr"/>
      <c r="E95" s="28" t="n"/>
      <c r="F95" s="32" t="inlineStr"/>
    </row>
    <row r="96">
      <c r="A96" s="33" t="inlineStr"/>
      <c r="B96" s="29" t="inlineStr"/>
      <c r="C96" s="29" t="inlineStr"/>
      <c r="D96" s="29" t="inlineStr"/>
      <c r="E96" s="30" t="n"/>
      <c r="F96" s="33" t="inlineStr"/>
    </row>
    <row r="97">
      <c r="A97" s="32" t="inlineStr"/>
      <c r="B97" s="27" t="inlineStr"/>
      <c r="C97" s="27" t="inlineStr"/>
      <c r="D97" s="27" t="inlineStr"/>
      <c r="E97" s="28" t="n"/>
      <c r="F97" s="32" t="inlineStr"/>
    </row>
    <row r="98">
      <c r="A98" s="33" t="inlineStr"/>
      <c r="B98" s="29" t="inlineStr"/>
      <c r="C98" s="29" t="inlineStr"/>
      <c r="D98" s="29" t="inlineStr"/>
      <c r="E98" s="30" t="n"/>
      <c r="F98" s="33" t="inlineStr"/>
    </row>
    <row r="99">
      <c r="A99" s="32" t="inlineStr"/>
      <c r="B99" s="27" t="inlineStr"/>
      <c r="C99" s="27" t="inlineStr"/>
      <c r="D99" s="27" t="inlineStr"/>
      <c r="E99" s="28" t="n"/>
      <c r="F99" s="32" t="inlineStr"/>
    </row>
    <row r="100">
      <c r="A100" s="33" t="inlineStr"/>
      <c r="B100" s="29" t="inlineStr"/>
      <c r="C100" s="29" t="inlineStr"/>
      <c r="D100" s="29" t="inlineStr"/>
      <c r="E100" s="30" t="n"/>
      <c r="F100" s="33" t="inlineStr"/>
    </row>
    <row r="101">
      <c r="A101" s="32" t="inlineStr"/>
      <c r="B101" s="27" t="inlineStr"/>
      <c r="C101" s="27" t="inlineStr"/>
      <c r="D101" s="27" t="inlineStr"/>
      <c r="E101" s="28" t="n"/>
      <c r="F101" s="32" t="inlineStr"/>
    </row>
    <row r="102">
      <c r="A102" s="33" t="inlineStr"/>
      <c r="B102" s="29" t="inlineStr"/>
      <c r="C102" s="29" t="inlineStr"/>
      <c r="D102" s="29" t="inlineStr"/>
      <c r="E102" s="30" t="n"/>
      <c r="F102" s="33" t="inlineStr"/>
    </row>
    <row r="103">
      <c r="A103" s="32" t="inlineStr"/>
      <c r="B103" s="27" t="inlineStr"/>
      <c r="C103" s="27" t="inlineStr"/>
      <c r="D103" s="27" t="inlineStr"/>
      <c r="E103" s="28" t="n"/>
      <c r="F103" s="32" t="inlineStr"/>
    </row>
    <row r="104">
      <c r="A104" s="33" t="inlineStr"/>
      <c r="B104" s="29" t="inlineStr"/>
      <c r="C104" s="29" t="inlineStr"/>
      <c r="D104" s="29" t="inlineStr"/>
      <c r="E104" s="30" t="n"/>
      <c r="F104" s="33" t="inlineStr"/>
    </row>
    <row r="105">
      <c r="A105" s="32" t="inlineStr"/>
      <c r="B105" s="27" t="inlineStr"/>
      <c r="C105" s="27" t="inlineStr"/>
      <c r="D105" s="27" t="inlineStr"/>
      <c r="E105" s="28" t="n"/>
      <c r="F105" s="32" t="inlineStr"/>
    </row>
    <row r="106">
      <c r="A106" s="33" t="inlineStr"/>
      <c r="B106" s="29" t="inlineStr"/>
      <c r="C106" s="29" t="inlineStr"/>
      <c r="D106" s="29" t="inlineStr"/>
      <c r="E106" s="30" t="n"/>
      <c r="F106" s="33" t="inlineStr"/>
    </row>
    <row r="107">
      <c r="A107" s="32" t="inlineStr"/>
      <c r="B107" s="27" t="inlineStr"/>
      <c r="C107" s="27" t="inlineStr"/>
      <c r="D107" s="27" t="inlineStr"/>
      <c r="E107" s="28" t="n"/>
      <c r="F107" s="32" t="inlineStr"/>
    </row>
    <row r="108">
      <c r="A108" s="33" t="inlineStr"/>
      <c r="B108" s="29" t="inlineStr"/>
      <c r="C108" s="29" t="inlineStr"/>
      <c r="D108" s="29" t="inlineStr"/>
      <c r="E108" s="30" t="n"/>
      <c r="F108" s="33" t="inlineStr"/>
    </row>
    <row r="109">
      <c r="A109" s="13" t="n"/>
      <c r="B109" s="13" t="n"/>
      <c r="C109" s="13" t="n"/>
      <c r="D109" s="36" t="inlineStr">
        <is>
          <t>Total expenses</t>
        </is>
      </c>
      <c r="E109" s="35">
        <f>SUM(E9:E108)</f>
        <v/>
      </c>
      <c r="F109" s="13" t="n"/>
    </row>
  </sheetData>
  <mergeCells count="4">
    <mergeCell ref="A3:F3"/>
    <mergeCell ref="A6:F6"/>
    <mergeCell ref="A5:F5"/>
    <mergeCell ref="A1:F2"/>
  </mergeCells>
  <dataValidations count="2">
    <dataValidation sqref="C9:C108" showDropDown="0" showInputMessage="0" showErrorMessage="0" allowBlank="1" error="Pick a category from the list (or clear it)." prompt="Choose a spending category" type="list">
      <formula1>"Housing,Utilities,Groceries,Transport,Insurance,Debt / Loans,Health,Dining out,Entertainment,Shopping,Subscriptions,Savings,Giving,Other"</formula1>
    </dataValidation>
    <dataValidation sqref="D9:D108" showDropDown="0" showInputMessage="0" showErrorMessage="0" allowBlank="1" error="Type must be Need, Want or Saving." prompt="Need = essentials, Want = lifestyle, Saving = money you keep" type="list">
      <formula1>"Need,Want,Saving"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tabColor rgb="00E4DAC8"/>
    <outlinePr summaryBelow="1" summaryRight="1"/>
    <pageSetUpPr/>
  </sheetPr>
  <dimension ref="A1:F26"/>
  <sheetViews>
    <sheetView showGridLines="0" workbookViewId="0">
      <selection activeCell="A1" sqref="A1"/>
    </sheetView>
  </sheetViews>
  <sheetFormatPr baseColWidth="8" defaultRowHeight="15"/>
  <cols>
    <col width="18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 ht="20" customHeight="1">
      <c r="A1" s="1" t="inlineStr">
        <is>
          <t>InfiniteMB</t>
        </is>
      </c>
    </row>
    <row r="2" ht="22" customHeight="1"/>
    <row r="3" ht="20" customHeight="1">
      <c r="A3" s="2" t="inlineStr">
        <is>
          <t>WEALTH  ·  WELLNESS  ·  FREEDOM</t>
        </is>
      </c>
    </row>
    <row r="5">
      <c r="A5" s="3" t="inlineStr">
        <is>
          <t>How to use your Budget Planner</t>
        </is>
      </c>
    </row>
    <row r="7">
      <c r="A7" s="37" t="inlineStr">
        <is>
          <t>1 · Add your income</t>
        </is>
      </c>
    </row>
    <row r="8" ht="42" customHeight="1">
      <c r="A8" s="38" t="inlineStr">
        <is>
          <t>Open the Income tab and list everything that comes in this month — pay, side income, benefits, anything. The total appears at the bottom and flows to your dashboard.</t>
        </is>
      </c>
    </row>
    <row r="10">
      <c r="A10" s="37" t="inlineStr">
        <is>
          <t>2 · Log your spending</t>
        </is>
      </c>
    </row>
    <row r="11" ht="42" customHeight="1">
      <c r="A11" s="38" t="inlineStr">
        <is>
          <t>In the Expenses tab, add each cost. Pick a Category from the dropdown, then tag it as a Need, Want or Saving. That single tag powers your 50/30/20 view.</t>
        </is>
      </c>
    </row>
    <row r="13">
      <c r="A13" s="37" t="inlineStr">
        <is>
          <t>3 · Read your dashboard</t>
        </is>
      </c>
    </row>
    <row r="14" ht="42" customHeight="1">
      <c r="A14" s="38" t="inlineStr">
        <is>
          <t>The Dashboard tab pulls it all together: total in, total out, what's left, and how close you are to the 50/30/20 zone. Green data bars fill as you go.</t>
        </is>
      </c>
    </row>
    <row r="16">
      <c r="A16" s="37" t="inlineStr">
        <is>
          <t>4 · Adjust and repeat</t>
        </is>
      </c>
    </row>
    <row r="17" ht="42" customHeight="1">
      <c r="A17" s="38" t="inlineStr">
        <is>
          <t>Nothing here is fixed. Move a want to a need, nudge your savings, try again next month. The planner is a mirror, not a judge.</t>
        </is>
      </c>
    </row>
    <row r="19">
      <c r="A19" s="37" t="inlineStr">
        <is>
          <t>The 50/30/20 idea</t>
        </is>
      </c>
    </row>
    <row r="20" ht="42" customHeight="1">
      <c r="A20" s="38" t="inlineStr">
        <is>
          <t>Roughly half your take-home covers needs (home, food, bills), about a third covers wants (fun, extras), and a fifth goes to savings or debt. It's a starting point — shape it to your real life.</t>
        </is>
      </c>
    </row>
    <row r="22">
      <c r="A22" s="37" t="inlineStr">
        <is>
          <t>Make it yours</t>
        </is>
      </c>
    </row>
    <row r="23" ht="42" customHeight="1">
      <c r="A23" s="38" t="inlineStr">
        <is>
          <t>Rename categories, add rows, change the month. Everything recalculates. To reset for a new month, clear the numbers in Income and Expenses (keep the headings and dropdowns).</t>
        </is>
      </c>
    </row>
    <row r="26">
      <c r="A26" s="39" t="inlineStr">
        <is>
          <t>This free planner is general budgeting guidance, not personalised financial advice. InfiniteMB · infinitemb.co.uk</t>
        </is>
      </c>
    </row>
  </sheetData>
  <mergeCells count="16">
    <mergeCell ref="A16:F16"/>
    <mergeCell ref="A11:F11"/>
    <mergeCell ref="A10:F10"/>
    <mergeCell ref="A13:F13"/>
    <mergeCell ref="A14:F14"/>
    <mergeCell ref="A19:F19"/>
    <mergeCell ref="A5:F5"/>
    <mergeCell ref="A23:F23"/>
    <mergeCell ref="A1:F2"/>
    <mergeCell ref="A8:F8"/>
    <mergeCell ref="A26:F26"/>
    <mergeCell ref="A22:F22"/>
    <mergeCell ref="A17:F17"/>
    <mergeCell ref="A3:F3"/>
    <mergeCell ref="A20:F20"/>
    <mergeCell ref="A7:F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InfiniteMB</dc:creator>
  <dc:title>InfiniteMB Free Budget Planner</dc:title>
  <dc:description>A calm 50/30/20 budget planner — dashboard, income and expenses. Works in Excel and Google Sheets.</dc:description>
  <dcterms:created xsi:type="dcterms:W3CDTF">2026-07-11T19:06:51Z</dcterms:created>
  <dcterms:modified xsi:type="dcterms:W3CDTF">2026-07-11T19:06:51Z</dcterms:modified>
</cp:coreProperties>
</file>